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5fad36ef5f021cf8/Documents/Meeting Docs/2025/October 2025/"/>
    </mc:Choice>
  </mc:AlternateContent>
  <xr:revisionPtr revIDLastSave="0" documentId="8_{731FAA88-86F6-47AE-A43D-AEA37801DE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Reconciliation'!$A$1:$J$51</definedName>
    <definedName name="_xlnm.Print_Titles" localSheetId="0">'Monthly Bank Reconciliation'!$1:$3</definedName>
    <definedName name="Statement_Date">'Monthly Bank Reconciliation'!$D$5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9" i="1" s="1"/>
  <c r="J44" i="1"/>
  <c r="J46" i="1" l="1"/>
  <c r="J50" i="1" s="1"/>
</calcChain>
</file>

<file path=xl/sharedStrings.xml><?xml version="1.0" encoding="utf-8"?>
<sst xmlns="http://schemas.openxmlformats.org/spreadsheetml/2006/main" count="83" uniqueCount="25">
  <si>
    <t>Monthly Bank Reconciliation</t>
  </si>
  <si>
    <t xml:space="preserve"> </t>
  </si>
  <si>
    <t>Bank Statement Date:</t>
  </si>
  <si>
    <t>Ending Balance from Bank Statement</t>
  </si>
  <si>
    <t>Deposit Date</t>
  </si>
  <si>
    <t>Amount</t>
  </si>
  <si>
    <t>Total Deposits in Transit</t>
  </si>
  <si>
    <t>Subtotal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</si>
  <si>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</si>
  <si>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</si>
  <si>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</si>
  <si>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</si>
  <si>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</si>
  <si>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</si>
  <si>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Add Deposits / Customer Payments</t>
  </si>
  <si>
    <t xml:space="preserve"> Checks / Payroll / Debits:</t>
  </si>
  <si>
    <t>Flagstar Water 09/30/2025</t>
  </si>
  <si>
    <t>1370</t>
  </si>
  <si>
    <t>CA Water Operators</t>
  </si>
  <si>
    <t>1372</t>
  </si>
  <si>
    <t>Firestone</t>
  </si>
  <si>
    <t>1377</t>
  </si>
  <si>
    <t>Home Depot</t>
  </si>
  <si>
    <t>1378</t>
  </si>
  <si>
    <t>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</si>
</sst>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="75" zoomScaleNormal="75" workbookViewId="0">
      <selection activeCell="J49" sqref="J49"/>
    </sheetView>
  </sheetViews>
  <sheetFormatPr defaultColWidth="9.140625" defaultRowHeight="12.75" x14ac:dyDescent="0.2"/>
  <cols>
    <col min="1" max="1" width="2.85546875" style="1" customWidth="1"/>
    <col min="2" max="2" width="9.85546875" style="1" customWidth="1"/>
    <col min="3" max="3" width="15.5703125" style="1" customWidth="1"/>
    <col min="4" max="4" width="12.7109375" style="3" customWidth="1"/>
    <col min="5" max="5" width="5.7109375" style="3" customWidth="1"/>
    <col min="6" max="6" width="12.7109375" style="3" customWidth="1"/>
    <col min="7" max="7" width="1.7109375" style="3" customWidth="1"/>
    <col min="8" max="8" width="12.7109375" style="3" customWidth="1"/>
    <col min="9" max="9" width="1.7109375" style="3" customWidth="1"/>
    <col min="10" max="10" width="17.7109375" style="3" customWidth="1"/>
    <col min="11" max="16384" width="9.140625" style="3"/>
  </cols>
  <sheetData>
    <row r="1" spans="1:12" s="4" customFormat="1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9.5" thickBot="1" x14ac:dyDescent="0.35">
      <c r="A3" s="6"/>
      <c r="B3" s="7"/>
      <c r="C3" s="7"/>
      <c r="D3" s="8" t="s">
        <v>1</v>
      </c>
      <c r="E3" s="8"/>
      <c r="F3" s="6" t="s">
        <v>13</v>
      </c>
      <c r="G3" s="6"/>
      <c r="H3" s="7"/>
      <c r="I3" s="9" t="s">
        <v>1</v>
      </c>
      <c r="J3" s="9" t="s">
        <v>1</v>
      </c>
      <c r="K3" s="9"/>
    </row>
    <row r="4" spans="1:12" x14ac:dyDescent="0.2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2">
      <c r="A5" s="10"/>
      <c r="B5" s="11"/>
      <c r="C5" s="11"/>
      <c r="D5" s="14"/>
      <c r="E5" s="15" t="s">
        <v>2</v>
      </c>
      <c r="F5" s="12"/>
      <c r="G5" s="12"/>
      <c r="H5" s="16" t="s">
        <v>16</v>
      </c>
      <c r="I5" s="12"/>
      <c r="J5" s="12"/>
      <c r="K5" s="12"/>
    </row>
    <row r="6" spans="1:12" x14ac:dyDescent="0.2">
      <c r="A6" s="10"/>
      <c r="B6" s="11"/>
      <c r="C6" s="11"/>
      <c r="D6" s="12"/>
      <c r="E6" s="12"/>
      <c r="F6" s="12"/>
      <c r="G6" s="12"/>
      <c r="H6" s="13"/>
      <c r="I6" s="12"/>
      <c r="J6" s="12"/>
      <c r="K6" s="12"/>
    </row>
    <row r="7" spans="1:12" x14ac:dyDescent="0.2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125262.55</v>
      </c>
      <c r="K7" s="12"/>
    </row>
    <row r="8" spans="1:12" x14ac:dyDescent="0.2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2">
      <c r="A9" s="10" t="s">
        <v>14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2">
      <c r="A10" s="11"/>
      <c r="B10" s="20" t="s">
        <v>4</v>
      </c>
      <c r="C10" s="11"/>
      <c r="D10" s="21" t="s">
        <v>5</v>
      </c>
      <c r="E10" s="12"/>
      <c r="F10" s="20" t="s">
        <v>4</v>
      </c>
      <c r="G10" s="11"/>
      <c r="H10" s="21" t="s">
        <v>5</v>
      </c>
      <c r="I10" s="12"/>
      <c r="J10" s="31"/>
      <c r="K10" s="12"/>
    </row>
    <row r="11" spans="1:12" x14ac:dyDescent="0.2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2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2">
      <c r="A13" s="11" t="s">
        <v>1</v>
      </c>
      <c r="B13" s="27"/>
      <c r="C13" s="11"/>
      <c r="D13" s="28">
        <v>0</v>
      </c>
      <c r="E13" s="12"/>
      <c r="F13" s="27"/>
      <c r="G13" s="12"/>
      <c r="H13" s="28">
        <v>0</v>
      </c>
      <c r="I13" s="12"/>
      <c r="J13" s="31"/>
      <c r="K13" s="12"/>
    </row>
    <row r="14" spans="1:12" x14ac:dyDescent="0.2">
      <c r="A14" s="11"/>
      <c r="B14" s="27"/>
      <c r="C14" s="11"/>
      <c r="D14" s="28">
        <v>0</v>
      </c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2">
      <c r="A15" s="22" t="s">
        <v>1</v>
      </c>
      <c r="B15" s="27"/>
      <c r="C15" s="22"/>
      <c r="D15" s="28">
        <v>0</v>
      </c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2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2">
      <c r="A17" s="11" t="s">
        <v>1</v>
      </c>
      <c r="B17" s="22" t="s">
        <v>6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2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2">
      <c r="A19" s="22" t="s">
        <v>7</v>
      </c>
      <c r="B19" s="22"/>
      <c r="C19" s="22"/>
      <c r="D19" s="12" t="s">
        <v>1</v>
      </c>
      <c r="E19" s="12"/>
      <c r="F19" s="12"/>
      <c r="G19" s="12"/>
      <c r="H19" s="12"/>
      <c r="I19" s="12"/>
      <c r="J19" s="34">
        <f>SUM(J7,J17)</f>
        <v>125262.55</v>
      </c>
      <c r="K19" s="12"/>
    </row>
    <row r="20" spans="1:11" x14ac:dyDescent="0.2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2">
      <c r="A21" s="10" t="s">
        <v>15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2">
      <c r="A22" s="24" t="s">
        <v>1</v>
      </c>
      <c r="B22" s="20" t="s">
        <v>8</v>
      </c>
      <c r="C22" s="11"/>
      <c r="D22" s="21" t="s">
        <v>5</v>
      </c>
      <c r="E22" s="12"/>
      <c r="F22" s="20" t="s">
        <v>8</v>
      </c>
      <c r="G22" s="11"/>
      <c r="H22" s="21" t="s">
        <v>5</v>
      </c>
      <c r="I22" s="12"/>
      <c r="J22" s="31"/>
      <c r="K22" s="12"/>
    </row>
    <row r="23" spans="1:11" x14ac:dyDescent="0.2">
      <c r="A23" s="11"/>
      <c r="B23" s="14" t="s">
        <v>17</v>
      </c>
      <c r="C23" s="11" t="s">
        <v>18</v>
      </c>
      <c r="D23" s="28">
        <v>670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2">
      <c r="A24" s="11"/>
      <c r="B24" s="14" t="s">
        <v>19</v>
      </c>
      <c r="C24" s="11" t="s">
        <v>20</v>
      </c>
      <c r="D24" s="28">
        <v>626.4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2">
      <c r="A25" s="11"/>
      <c r="B25" s="14" t="s">
        <v>21</v>
      </c>
      <c r="C25" s="11" t="s">
        <v>22</v>
      </c>
      <c r="D25" s="28">
        <v>28.71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2">
      <c r="A26" s="11"/>
      <c r="B26" s="14" t="s">
        <v>23</v>
      </c>
      <c r="C26" s="11" t="s">
        <v>24</v>
      </c>
      <c r="D26" s="28">
        <v>170.81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2">
      <c r="A27" s="11"/>
      <c r="B27" s="14"/>
      <c r="C27" s="11"/>
      <c r="D27" s="28">
        <v>0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2">
      <c r="A28" s="11"/>
      <c r="B28" s="14"/>
      <c r="C28" s="11"/>
      <c r="D28" s="28">
        <v>0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2">
      <c r="A29" s="11"/>
      <c r="B29" s="14"/>
      <c r="C29" s="11"/>
      <c r="D29" s="28">
        <v>0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2">
      <c r="A30" s="11"/>
      <c r="B30" s="14"/>
      <c r="C30" s="11"/>
      <c r="D30" s="28">
        <v>0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2">
      <c r="A31" s="11"/>
      <c r="B31" s="14"/>
      <c r="C31" s="11"/>
      <c r="D31" s="28">
        <v>0</v>
      </c>
      <c r="E31" s="12"/>
      <c r="F31" s="14"/>
      <c r="G31" s="12"/>
      <c r="H31" s="28">
        <v>0</v>
      </c>
      <c r="I31" s="12" t="s">
        <v>1</v>
      </c>
      <c r="J31" s="31" t="s">
        <v>1</v>
      </c>
      <c r="K31" s="12" t="s">
        <v>1</v>
      </c>
    </row>
    <row r="32" spans="1:11" x14ac:dyDescent="0.2">
      <c r="A32" s="11"/>
      <c r="B32" s="14"/>
      <c r="C32" s="11"/>
      <c r="D32" s="28">
        <v>0</v>
      </c>
      <c r="E32" s="12"/>
      <c r="F32" s="14"/>
      <c r="G32" s="12"/>
      <c r="H32" s="28">
        <v>0</v>
      </c>
      <c r="I32" s="12"/>
      <c r="J32" s="31"/>
      <c r="K32" s="12"/>
    </row>
    <row r="33" spans="1:11" x14ac:dyDescent="0.2">
      <c r="A33" s="11"/>
      <c r="B33" s="14"/>
      <c r="C33" s="11"/>
      <c r="D33" s="28">
        <v>0</v>
      </c>
      <c r="E33" s="12"/>
      <c r="F33" s="14"/>
      <c r="G33" s="12"/>
      <c r="H33" s="28">
        <v>0</v>
      </c>
      <c r="I33" s="12"/>
      <c r="J33" s="31"/>
      <c r="K33" s="12"/>
    </row>
    <row r="34" spans="1:11" x14ac:dyDescent="0.2">
      <c r="A34" s="11"/>
      <c r="B34" s="14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2">
      <c r="A35" s="11"/>
      <c r="B35" s="14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2">
      <c r="A36" s="11"/>
      <c r="B36" s="14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2">
      <c r="A37" s="11"/>
      <c r="B37" s="14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2">
      <c r="A38" s="11"/>
      <c r="B38" s="14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2">
      <c r="A39" s="11"/>
      <c r="B39" s="14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2">
      <c r="A40" s="11"/>
      <c r="B40" s="14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2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2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2">
      <c r="A43" s="29" t="s">
        <v>1</v>
      </c>
      <c r="B43" s="35"/>
      <c r="C43" s="35"/>
      <c r="D43" s="31" t="s">
        <v>1</v>
      </c>
      <c r="E43" s="31"/>
      <c r="F43" s="31" t="s">
        <v>1</v>
      </c>
      <c r="G43" s="31"/>
      <c r="H43" s="31"/>
      <c r="I43" s="31"/>
      <c r="J43" s="32" t="s">
        <v>1</v>
      </c>
      <c r="K43" s="12"/>
    </row>
    <row r="44" spans="1:11" x14ac:dyDescent="0.2">
      <c r="A44" s="22" t="s">
        <v>1</v>
      </c>
      <c r="B44" s="22" t="s">
        <v>9</v>
      </c>
      <c r="C44" s="11"/>
      <c r="D44" s="12"/>
      <c r="E44" s="12"/>
      <c r="F44" s="12" t="s">
        <v>1</v>
      </c>
      <c r="G44" s="12"/>
      <c r="H44" s="12"/>
      <c r="I44" s="12"/>
      <c r="J44" s="33">
        <f>SUM(D23:D42,H23:H42)</f>
        <v>1495.92</v>
      </c>
      <c r="K44" s="12"/>
    </row>
    <row r="45" spans="1:11" x14ac:dyDescent="0.2">
      <c r="A45" s="22"/>
      <c r="B45" s="11"/>
      <c r="C45" s="11"/>
      <c r="D45" s="12" t="s">
        <v>1</v>
      </c>
      <c r="E45" s="12"/>
      <c r="F45" s="12" t="s">
        <v>1</v>
      </c>
      <c r="G45" s="12"/>
      <c r="H45" s="12"/>
      <c r="I45" s="12"/>
      <c r="J45" s="31"/>
      <c r="K45" s="12"/>
    </row>
    <row r="46" spans="1:11" x14ac:dyDescent="0.2">
      <c r="A46" s="22" t="s">
        <v>10</v>
      </c>
      <c r="B46" s="11"/>
      <c r="C46" s="11"/>
      <c r="D46" s="12"/>
      <c r="E46" s="12"/>
      <c r="F46" s="12" t="s">
        <v>1</v>
      </c>
      <c r="G46" s="12"/>
      <c r="H46" s="12"/>
      <c r="I46" s="12"/>
      <c r="J46" s="34">
        <f>J19-J44</f>
        <v>123766.63</v>
      </c>
      <c r="K46" s="12"/>
    </row>
    <row r="47" spans="1:11" x14ac:dyDescent="0.2">
      <c r="A47" s="22"/>
      <c r="B47" s="11"/>
      <c r="C47" s="11"/>
      <c r="D47" s="12" t="s">
        <v>1</v>
      </c>
      <c r="E47" s="12"/>
      <c r="F47" s="12" t="s">
        <v>1</v>
      </c>
      <c r="G47" s="12"/>
      <c r="H47" s="12"/>
      <c r="I47" s="12"/>
      <c r="J47" s="31" t="s">
        <v>1</v>
      </c>
      <c r="K47" s="12"/>
    </row>
    <row r="48" spans="1:11" x14ac:dyDescent="0.2">
      <c r="A48" s="10" t="s">
        <v>11</v>
      </c>
      <c r="B48" s="10"/>
      <c r="C48" s="10"/>
      <c r="D48" s="17"/>
      <c r="E48" s="17"/>
      <c r="F48" s="17" t="s">
        <v>1</v>
      </c>
      <c r="G48" s="17"/>
      <c r="H48" s="17"/>
      <c r="I48" s="17"/>
      <c r="J48" s="37">
        <v>123766.63</v>
      </c>
      <c r="K48" s="12"/>
    </row>
    <row r="49" spans="1:11" x14ac:dyDescent="0.2">
      <c r="A49" s="22"/>
      <c r="B49" s="11"/>
      <c r="C49" s="11"/>
      <c r="D49" s="12"/>
      <c r="E49" s="12"/>
      <c r="F49" s="12"/>
      <c r="G49" s="12"/>
      <c r="H49" s="12"/>
      <c r="I49" s="12"/>
      <c r="J49" s="34"/>
      <c r="K49" s="12"/>
    </row>
    <row r="50" spans="1:11" ht="13.5" thickBot="1" x14ac:dyDescent="0.25">
      <c r="A50" s="22" t="s">
        <v>12</v>
      </c>
      <c r="B50" s="11"/>
      <c r="C50" s="11"/>
      <c r="D50" s="12"/>
      <c r="E50" s="12"/>
      <c r="F50" s="12"/>
      <c r="G50" s="12"/>
      <c r="H50" s="12"/>
      <c r="I50" s="12"/>
      <c r="J50" s="36">
        <f>SUM(J46-J48)</f>
        <v>0</v>
      </c>
      <c r="K50" s="12"/>
    </row>
    <row r="51" spans="1:11" ht="14.25" thickTop="1" thickBot="1" x14ac:dyDescent="0.25">
      <c r="A51" s="25"/>
      <c r="B51" s="25"/>
      <c r="C51" s="25"/>
      <c r="D51" s="26" t="s">
        <v>1</v>
      </c>
      <c r="E51" s="26"/>
      <c r="F51" s="26" t="s">
        <v>1</v>
      </c>
      <c r="G51" s="26"/>
      <c r="H51" s="26"/>
      <c r="I51" s="26"/>
      <c r="J51" s="26"/>
      <c r="K51" s="26"/>
    </row>
    <row r="52" spans="1:11" x14ac:dyDescent="0.2">
      <c r="F52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2025-07-09T17:53:31Z</cp:lastPrinted>
  <dcterms:created xsi:type="dcterms:W3CDTF">1996-01-09T18:40:01Z</dcterms:created>
  <dcterms:modified xsi:type="dcterms:W3CDTF">2025-10-03T21:33:51Z</dcterms:modified>
</cp:coreProperties>
</file>